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jo_000\Documents\Office 2013 Fund\Unit H\Data Files AU2\"/>
    </mc:Choice>
  </mc:AlternateContent>
  <bookViews>
    <workbookView xWindow="120" yWindow="180" windowWidth="15255" windowHeight="83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Sheet1!$A$4:$F$15</definedName>
  </definedNames>
  <calcPr calcId="152511"/>
</workbook>
</file>

<file path=xl/calcChain.xml><?xml version="1.0" encoding="utf-8"?>
<calcChain xmlns="http://schemas.openxmlformats.org/spreadsheetml/2006/main">
  <c r="A13" i="2" l="1"/>
  <c r="B13" i="2" s="1"/>
  <c r="A12" i="2"/>
  <c r="B12" i="2" s="1"/>
  <c r="A11" i="2"/>
  <c r="B11" i="2" s="1"/>
  <c r="A10" i="2"/>
  <c r="B10" i="2" s="1"/>
  <c r="A9" i="2"/>
  <c r="B9" i="2" s="1"/>
  <c r="A8" i="2"/>
  <c r="B8" i="2" s="1"/>
  <c r="A7" i="2"/>
  <c r="B7" i="2" s="1"/>
  <c r="A6" i="2"/>
  <c r="B6" i="2" s="1"/>
  <c r="A5" i="2"/>
  <c r="B5" i="2" s="1"/>
  <c r="A4" i="2"/>
  <c r="B4" i="2" s="1"/>
  <c r="A3" i="2"/>
  <c r="B3" i="2" s="1"/>
  <c r="A2" i="2"/>
  <c r="B2" i="2" s="1"/>
</calcChain>
</file>

<file path=xl/sharedStrings.xml><?xml version="1.0" encoding="utf-8"?>
<sst xmlns="http://schemas.openxmlformats.org/spreadsheetml/2006/main" count="42" uniqueCount="34">
  <si>
    <t>State</t>
  </si>
  <si>
    <t>Sales Rep</t>
  </si>
  <si>
    <t>Q1 Sales Prior Year</t>
  </si>
  <si>
    <t>Q1 Forecast</t>
  </si>
  <si>
    <t>Q1 Forecast vs.  Actual Q1 Sales</t>
  </si>
  <si>
    <t>Q1  Sales</t>
  </si>
  <si>
    <t>Bonus multiplier (% of rep's total sales):</t>
  </si>
  <si>
    <t>Q1 Sales vs. Prior Year Q1  ($)</t>
  </si>
  <si>
    <t>Q1 Sales vs. Prior Year Q1  (%)</t>
  </si>
  <si>
    <t xml:space="preserve"> First Quarter Sales--West Region</t>
  </si>
  <si>
    <t>California</t>
  </si>
  <si>
    <t>Oregon</t>
  </si>
  <si>
    <t>Washington</t>
  </si>
  <si>
    <t>Idaho</t>
  </si>
  <si>
    <t>Arizona</t>
  </si>
  <si>
    <t>New Mexico</t>
  </si>
  <si>
    <t>Colorado</t>
  </si>
  <si>
    <t>Nevada</t>
  </si>
  <si>
    <t>Utah</t>
  </si>
  <si>
    <t>Wyoming</t>
  </si>
  <si>
    <t>Montana</t>
  </si>
  <si>
    <t>Manuel Garcia</t>
  </si>
  <si>
    <t>Carson Johnson</t>
  </si>
  <si>
    <t>Lila Rivers</t>
  </si>
  <si>
    <t>Garcia average Q1 increase</t>
  </si>
  <si>
    <t>Rivers average Q1 increase</t>
  </si>
  <si>
    <t>Johnson average Q1 increase</t>
  </si>
  <si>
    <t>Red Condor Coffee and Tea, Inc.</t>
  </si>
  <si>
    <t>Garcia bonus</t>
  </si>
  <si>
    <t>Rivers bonus</t>
  </si>
  <si>
    <t>Average Q1 sales for a state:</t>
  </si>
  <si>
    <t>Highest Q1 sales for a state:</t>
  </si>
  <si>
    <t>Lowest Q1 sales for a state:</t>
  </si>
  <si>
    <t>Johnson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</si>
</sst>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9" fontId="0" fillId="0" borderId="0" xfId="2" applyFont="1"/>
    <xf numFmtId="164" fontId="0" fillId="0" borderId="0" xfId="1" applyNumberFormat="1" applyFont="1"/>
    <xf numFmtId="0" fontId="0" fillId="0" borderId="0" xfId="0" applyBorder="1"/>
    <xf numFmtId="44" fontId="0" fillId="0" borderId="0" xfId="1" applyFont="1" applyBorder="1"/>
    <xf numFmtId="0" fontId="0" fillId="0" borderId="1" xfId="0" applyFont="1" applyBorder="1"/>
    <xf numFmtId="0" fontId="0" fillId="0" borderId="0" xfId="0" applyFont="1" applyBorder="1"/>
    <xf numFmtId="9" fontId="0" fillId="0" borderId="0" xfId="2" applyNumberFormat="1" applyFont="1" applyBorder="1"/>
    <xf numFmtId="164" fontId="0" fillId="0" borderId="0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9" fontId="0" fillId="0" borderId="0" xfId="2" applyFont="1" applyBorder="1"/>
    <xf numFmtId="164" fontId="0" fillId="0" borderId="0" xfId="0" applyNumberFormat="1"/>
    <xf numFmtId="0" fontId="2" fillId="0" borderId="0" xfId="0" applyFont="1"/>
    <xf numFmtId="0" fontId="2" fillId="0" borderId="0" xfId="0" applyFont="1" applyFill="1" applyBorder="1"/>
    <xf numFmtId="0" fontId="0" fillId="0" borderId="0" xfId="0" applyFont="1" applyFill="1" applyBorder="1"/>
    <xf numFmtId="9" fontId="0" fillId="2" borderId="4" xfId="2" applyFont="1" applyFill="1" applyBorder="1"/>
    <xf numFmtId="0" fontId="0" fillId="0" borderId="0" xfId="0" applyAlignment="1">
      <alignment wrapText="1"/>
    </xf>
    <xf numFmtId="0" fontId="5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4">
    <cellStyle name="Currency" xfId="1" builtinId="4"/>
    <cellStyle name="Normal" xfId="0" builtinId="0"/>
    <cellStyle name="Percent" xfId="2" builtinId="5"/>
    <cellStyle name="Title" xfId="3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sqref="A1:F1"/>
    </sheetView>
  </sheetViews>
  <sheetFormatPr defaultRowHeight="15" x14ac:dyDescent="0.25"/>
  <cols>
    <col min="1" max="1" width="28" bestFit="1" customWidth="1"/>
    <col min="2" max="2" width="17.7109375" customWidth="1"/>
    <col min="3" max="3" width="12.140625" customWidth="1"/>
    <col min="4" max="4" width="12" customWidth="1"/>
    <col min="5" max="5" width="19.42578125" customWidth="1"/>
    <col min="6" max="6" width="16.7109375" customWidth="1"/>
    <col min="7" max="7" width="19" customWidth="1"/>
    <col min="8" max="8" width="16.140625" customWidth="1"/>
  </cols>
  <sheetData>
    <row r="1" spans="1:9" ht="23.25" x14ac:dyDescent="0.35">
      <c r="A1" s="18" t="s">
        <v>27</v>
      </c>
      <c r="B1" s="18"/>
      <c r="C1" s="18"/>
      <c r="D1" s="18"/>
      <c r="E1" s="18"/>
      <c r="F1" s="18"/>
    </row>
    <row r="2" spans="1:9" ht="15.75" x14ac:dyDescent="0.25">
      <c r="A2" s="19" t="s">
        <v>9</v>
      </c>
      <c r="B2" s="19"/>
      <c r="C2" s="19"/>
      <c r="D2" s="19"/>
      <c r="E2" s="19"/>
      <c r="F2" s="19"/>
    </row>
    <row r="4" spans="1:9" s="5" customFormat="1" ht="33" customHeight="1" x14ac:dyDescent="0.25">
      <c r="A4" t="s">
        <v>0</v>
      </c>
      <c r="B4" t="s">
        <v>1</v>
      </c>
      <c r="C4" t="s">
        <v>5</v>
      </c>
      <c r="D4" t="s">
        <v>2</v>
      </c>
      <c r="E4" s="17" t="s">
        <v>7</v>
      </c>
      <c r="F4" s="17" t="s">
        <v>8</v>
      </c>
      <c r="G4"/>
    </row>
    <row r="5" spans="1:9" x14ac:dyDescent="0.25">
      <c r="A5" s="6" t="s">
        <v>10</v>
      </c>
      <c r="B5" s="6" t="s">
        <v>21</v>
      </c>
      <c r="C5" s="8">
        <v>125876</v>
      </c>
      <c r="D5" s="8">
        <v>99764</v>
      </c>
      <c r="E5" s="8"/>
      <c r="F5" s="7"/>
      <c r="I5" s="1"/>
    </row>
    <row r="6" spans="1:9" ht="15" customHeight="1" x14ac:dyDescent="0.25">
      <c r="A6" s="6" t="s">
        <v>11</v>
      </c>
      <c r="B6" s="6" t="s">
        <v>22</v>
      </c>
      <c r="C6" s="8">
        <v>23554</v>
      </c>
      <c r="D6" s="8">
        <v>22987</v>
      </c>
      <c r="E6" s="8"/>
      <c r="F6" s="7"/>
    </row>
    <row r="7" spans="1:9" x14ac:dyDescent="0.25">
      <c r="A7" s="6" t="s">
        <v>12</v>
      </c>
      <c r="B7" s="6" t="s">
        <v>22</v>
      </c>
      <c r="C7" s="8">
        <v>54776</v>
      </c>
      <c r="D7" s="8">
        <v>43666</v>
      </c>
      <c r="E7" s="8"/>
      <c r="F7" s="7"/>
      <c r="I7" s="1"/>
    </row>
    <row r="8" spans="1:9" x14ac:dyDescent="0.25">
      <c r="A8" s="6" t="s">
        <v>13</v>
      </c>
      <c r="B8" s="6" t="s">
        <v>22</v>
      </c>
      <c r="C8" s="8">
        <v>24333</v>
      </c>
      <c r="D8" s="8">
        <v>32658</v>
      </c>
      <c r="E8" s="8"/>
      <c r="F8" s="7"/>
      <c r="I8" s="1"/>
    </row>
    <row r="9" spans="1:9" x14ac:dyDescent="0.25">
      <c r="A9" s="6" t="s">
        <v>14</v>
      </c>
      <c r="B9" s="6" t="s">
        <v>21</v>
      </c>
      <c r="C9" s="8">
        <v>46756</v>
      </c>
      <c r="D9" s="8">
        <v>44876</v>
      </c>
      <c r="E9" s="8"/>
      <c r="F9" s="7"/>
      <c r="I9" s="1"/>
    </row>
    <row r="10" spans="1:9" x14ac:dyDescent="0.25">
      <c r="A10" s="6" t="s">
        <v>20</v>
      </c>
      <c r="B10" s="6" t="s">
        <v>22</v>
      </c>
      <c r="C10" s="8">
        <v>55898</v>
      </c>
      <c r="D10" s="8">
        <v>49543</v>
      </c>
      <c r="E10" s="8"/>
      <c r="F10" s="7"/>
      <c r="I10" s="1"/>
    </row>
    <row r="11" spans="1:9" x14ac:dyDescent="0.25">
      <c r="A11" s="6" t="s">
        <v>15</v>
      </c>
      <c r="B11" s="6" t="s">
        <v>21</v>
      </c>
      <c r="C11" s="8">
        <v>48745</v>
      </c>
      <c r="D11" s="8">
        <v>39856</v>
      </c>
      <c r="E11" s="8"/>
      <c r="F11" s="7"/>
      <c r="I11" s="1"/>
    </row>
    <row r="12" spans="1:9" x14ac:dyDescent="0.25">
      <c r="A12" s="6" t="s">
        <v>16</v>
      </c>
      <c r="B12" s="6" t="s">
        <v>23</v>
      </c>
      <c r="C12" s="8">
        <v>39845</v>
      </c>
      <c r="D12" s="8">
        <v>32658</v>
      </c>
      <c r="E12" s="8"/>
      <c r="F12" s="7"/>
      <c r="I12" s="1"/>
    </row>
    <row r="13" spans="1:9" x14ac:dyDescent="0.25">
      <c r="A13" s="6" t="s">
        <v>17</v>
      </c>
      <c r="B13" s="6" t="s">
        <v>23</v>
      </c>
      <c r="C13" s="8">
        <v>49855</v>
      </c>
      <c r="D13" s="8">
        <v>45876</v>
      </c>
      <c r="E13" s="8"/>
      <c r="F13" s="7"/>
      <c r="I13" s="1"/>
    </row>
    <row r="14" spans="1:9" x14ac:dyDescent="0.25">
      <c r="A14" s="6" t="s">
        <v>18</v>
      </c>
      <c r="B14" s="6" t="s">
        <v>21</v>
      </c>
      <c r="C14" s="8">
        <v>58745</v>
      </c>
      <c r="D14" s="8">
        <v>56332</v>
      </c>
      <c r="E14" s="8"/>
      <c r="F14" s="7"/>
      <c r="I14" s="1"/>
    </row>
    <row r="15" spans="1:9" x14ac:dyDescent="0.25">
      <c r="A15" s="6" t="s">
        <v>19</v>
      </c>
      <c r="B15" s="15" t="s">
        <v>23</v>
      </c>
      <c r="C15" s="8">
        <v>32097</v>
      </c>
      <c r="D15" s="8">
        <v>23114</v>
      </c>
      <c r="E15" s="8"/>
      <c r="F15" s="7"/>
      <c r="I15" s="1"/>
    </row>
    <row r="16" spans="1:9" x14ac:dyDescent="0.25">
      <c r="A16" s="3"/>
      <c r="B16" s="3"/>
      <c r="C16" s="3"/>
      <c r="D16" s="3"/>
      <c r="E16" s="3"/>
      <c r="F16" s="3"/>
      <c r="G16" s="3"/>
      <c r="H16" s="3"/>
    </row>
    <row r="17" spans="1:8" ht="15.75" thickBot="1" x14ac:dyDescent="0.3">
      <c r="A17" s="9" t="s">
        <v>30</v>
      </c>
      <c r="B17" s="8"/>
      <c r="H17" s="3"/>
    </row>
    <row r="18" spans="1:8" ht="15.75" customHeight="1" thickBot="1" x14ac:dyDescent="0.3">
      <c r="A18" s="13" t="s">
        <v>31</v>
      </c>
      <c r="B18" s="2"/>
      <c r="C18" s="20" t="s">
        <v>6</v>
      </c>
      <c r="D18" s="21"/>
      <c r="E18" s="21"/>
      <c r="F18" s="16">
        <v>0.03</v>
      </c>
      <c r="H18" s="3"/>
    </row>
    <row r="19" spans="1:8" x14ac:dyDescent="0.25">
      <c r="A19" s="13" t="s">
        <v>32</v>
      </c>
      <c r="B19" s="2"/>
      <c r="C19" s="3"/>
      <c r="F19" s="3"/>
      <c r="G19" s="3"/>
      <c r="H19" s="3"/>
    </row>
    <row r="21" spans="1:8" x14ac:dyDescent="0.25">
      <c r="A21" s="13" t="s">
        <v>26</v>
      </c>
      <c r="B21" s="11"/>
      <c r="E21" s="22" t="s">
        <v>33</v>
      </c>
      <c r="F21" s="12"/>
    </row>
    <row r="22" spans="1:8" x14ac:dyDescent="0.25">
      <c r="A22" s="9" t="s">
        <v>25</v>
      </c>
      <c r="B22" s="11"/>
      <c r="E22" s="22" t="s">
        <v>29</v>
      </c>
      <c r="F22" s="4"/>
    </row>
    <row r="23" spans="1:8" x14ac:dyDescent="0.25">
      <c r="A23" s="14" t="s">
        <v>24</v>
      </c>
      <c r="B23" s="11"/>
      <c r="C23" s="3"/>
      <c r="E23" s="23" t="s">
        <v>28</v>
      </c>
      <c r="F23" s="12"/>
    </row>
  </sheetData>
  <sortState ref="A5:F16">
    <sortCondition ref="A5"/>
  </sortState>
  <mergeCells count="3">
    <mergeCell ref="A1:F1"/>
    <mergeCell ref="A2:F2"/>
    <mergeCell ref="C18:E18"/>
  </mergeCells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0" sqref="B20"/>
    </sheetView>
  </sheetViews>
  <sheetFormatPr defaultRowHeight="15" x14ac:dyDescent="0.25"/>
  <sheetData>
    <row r="1" spans="1:2" ht="75" x14ac:dyDescent="0.25">
      <c r="A1" s="10" t="s">
        <v>3</v>
      </c>
      <c r="B1" s="10" t="s">
        <v>4</v>
      </c>
    </row>
    <row r="2" spans="1:2" x14ac:dyDescent="0.25">
      <c r="A2" s="8">
        <f>Sheet1!D5*1.1</f>
        <v>109740.40000000001</v>
      </c>
      <c r="B2" s="8">
        <f>Sheet1!C5-Sheet2!A2</f>
        <v>16135.599999999991</v>
      </c>
    </row>
    <row r="3" spans="1:2" x14ac:dyDescent="0.25">
      <c r="A3" s="8">
        <f>Sheet1!D6*1.1</f>
        <v>25285.7</v>
      </c>
      <c r="B3" s="8">
        <f>Sheet1!C6-Sheet2!A3</f>
        <v>-1731.7000000000007</v>
      </c>
    </row>
    <row r="4" spans="1:2" x14ac:dyDescent="0.25">
      <c r="A4" s="8">
        <f>Sheet1!D7*1.1</f>
        <v>48032.600000000006</v>
      </c>
      <c r="B4" s="8">
        <f>Sheet1!C7-Sheet2!A4</f>
        <v>6743.3999999999942</v>
      </c>
    </row>
    <row r="5" spans="1:2" x14ac:dyDescent="0.25">
      <c r="A5" s="8">
        <f>Sheet1!D8*1.1</f>
        <v>35923.800000000003</v>
      </c>
      <c r="B5" s="8">
        <f>Sheet1!C8-Sheet2!A5</f>
        <v>-11590.800000000003</v>
      </c>
    </row>
    <row r="6" spans="1:2" x14ac:dyDescent="0.25">
      <c r="A6" s="8">
        <f>Sheet1!D9*1.1</f>
        <v>49363.600000000006</v>
      </c>
      <c r="B6" s="8">
        <f>Sheet1!C9-Sheet2!A6</f>
        <v>-2607.6000000000058</v>
      </c>
    </row>
    <row r="7" spans="1:2" x14ac:dyDescent="0.25">
      <c r="A7" s="8">
        <f>Sheet1!D10*1.1</f>
        <v>54497.3</v>
      </c>
      <c r="B7" s="8">
        <f>Sheet1!C10-Sheet2!A7</f>
        <v>1400.6999999999971</v>
      </c>
    </row>
    <row r="8" spans="1:2" x14ac:dyDescent="0.25">
      <c r="A8" s="8">
        <f>Sheet1!D11*1.1</f>
        <v>43841.600000000006</v>
      </c>
      <c r="B8" s="8">
        <f>Sheet1!C11-Sheet2!A8</f>
        <v>4903.3999999999942</v>
      </c>
    </row>
    <row r="9" spans="1:2" x14ac:dyDescent="0.25">
      <c r="A9" s="8">
        <f>Sheet1!D12*1.1</f>
        <v>35923.800000000003</v>
      </c>
      <c r="B9" s="8">
        <f>Sheet1!C12-Sheet2!A9</f>
        <v>3921.1999999999971</v>
      </c>
    </row>
    <row r="10" spans="1:2" x14ac:dyDescent="0.25">
      <c r="A10" s="8">
        <f>Sheet1!D13*1.1</f>
        <v>50463.600000000006</v>
      </c>
      <c r="B10" s="8">
        <f>Sheet1!C13-Sheet2!A10</f>
        <v>-608.60000000000582</v>
      </c>
    </row>
    <row r="11" spans="1:2" x14ac:dyDescent="0.25">
      <c r="A11" s="8">
        <f>Sheet1!D14*1.1</f>
        <v>61965.200000000004</v>
      </c>
      <c r="B11" s="8">
        <f>Sheet1!C14-Sheet2!A11</f>
        <v>-3220.2000000000044</v>
      </c>
    </row>
    <row r="12" spans="1:2" x14ac:dyDescent="0.25">
      <c r="A12" s="8">
        <f>Sheet1!D15*1.1</f>
        <v>25425.4</v>
      </c>
      <c r="B12" s="8">
        <f>Sheet1!C15-Sheet2!A12</f>
        <v>6671.5999999999985</v>
      </c>
    </row>
    <row r="13" spans="1:2" x14ac:dyDescent="0.25">
      <c r="A13" s="8" t="e">
        <f>Sheet1!#REF!*1.1</f>
        <v>#REF!</v>
      </c>
      <c r="B13" s="8" t="e">
        <f>Sheet1!#REF!-Sheet2!A13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</dc:creator>
  <cp:lastModifiedBy>Marjorie Hunt</cp:lastModifiedBy>
  <cp:lastPrinted>2010-03-25T21:56:48Z</cp:lastPrinted>
  <dcterms:created xsi:type="dcterms:W3CDTF">2006-12-01T22:30:54Z</dcterms:created>
  <dcterms:modified xsi:type="dcterms:W3CDTF">2013-02-14T07:22:10Z</dcterms:modified>
</cp:coreProperties>
</file>