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nielle\Desktop\Work\ASF-GRS\Fundamentals 2013\New\Unit G Excel 2013\"/>
    </mc:Choice>
  </mc:AlternateContent>
  <bookViews>
    <workbookView xWindow="0" yWindow="0" windowWidth="20490" windowHeight="834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1" l="1"/>
  <c r="B18" i="1"/>
  <c r="B5" i="1" l="1"/>
  <c r="B4" i="1"/>
  <c r="B22" i="1" s="1"/>
  <c r="B3" i="1"/>
  <c r="B23" i="1" s="1"/>
  <c r="D9" i="1"/>
  <c r="D10" i="1"/>
  <c r="D18" i="1" s="1"/>
  <c r="D11" i="1"/>
  <c r="D12" i="1"/>
  <c r="D13" i="1"/>
  <c r="D14" i="1"/>
  <c r="D15" i="1"/>
  <c r="D16" i="1"/>
  <c r="D17" i="1"/>
  <c r="D8" i="1"/>
</calcChain>
</file>

<file path=xl/sharedStrings.xml><?xml version="1.0" encoding="utf-8"?>
<sst xmlns="http://schemas.openxmlformats.org/spreadsheetml/2006/main" count="22" uniqueCount="22">
  <si>
    <t>New Monthly Salary</t>
  </si>
  <si>
    <t>Current Monthly Salary</t>
  </si>
  <si>
    <t>Salary Increase</t>
  </si>
  <si>
    <t>Expense</t>
  </si>
  <si>
    <t>Current Cost</t>
  </si>
  <si>
    <t xml:space="preserve">New Cost </t>
  </si>
  <si>
    <t>Change</t>
  </si>
  <si>
    <t>Rent</t>
  </si>
  <si>
    <t>Food</t>
  </si>
  <si>
    <t>Utilities</t>
  </si>
  <si>
    <t>Car Payment</t>
  </si>
  <si>
    <t>Car Insurance</t>
  </si>
  <si>
    <t>Gas/Parking</t>
  </si>
  <si>
    <t>Student Loan</t>
  </si>
  <si>
    <t>Cable</t>
  </si>
  <si>
    <t>Phone</t>
  </si>
  <si>
    <t xml:space="preserve">Entertainment </t>
  </si>
  <si>
    <t xml:space="preserve">Total Expenses: </t>
  </si>
  <si>
    <t>Available for Savings</t>
  </si>
  <si>
    <t xml:space="preserve">Current </t>
  </si>
  <si>
    <t>New</t>
  </si>
  <si>
    <t>My New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</si>
</sst>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4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Century Gothic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5"/>
      </patternFill>
    </fill>
  </fills>
  <borders count="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" fillId="2" borderId="0" applyNumberFormat="0" applyBorder="0" applyAlignment="0" applyProtection="0"/>
  </cellStyleXfs>
  <cellXfs count="11">
    <xf numFmtId="0" fontId="0" fillId="0" borderId="0" xfId="0"/>
    <xf numFmtId="0" fontId="0" fillId="0" borderId="5" xfId="0" applyBorder="1"/>
    <xf numFmtId="8" fontId="0" fillId="0" borderId="6" xfId="0" applyNumberFormat="1" applyBorder="1"/>
    <xf numFmtId="0" fontId="0" fillId="0" borderId="7" xfId="0" applyBorder="1"/>
    <xf numFmtId="8" fontId="0" fillId="0" borderId="8" xfId="0" applyNumberFormat="1" applyBorder="1"/>
    <xf numFmtId="0" fontId="2" fillId="0" borderId="0" xfId="1"/>
    <xf numFmtId="0" fontId="1" fillId="2" borderId="2" xfId="3" applyBorder="1"/>
    <xf numFmtId="0" fontId="0" fillId="0" borderId="2" xfId="0" applyBorder="1"/>
    <xf numFmtId="44" fontId="0" fillId="0" borderId="2" xfId="0" applyNumberFormat="1" applyBorder="1"/>
    <xf numFmtId="0" fontId="3" fillId="0" borderId="3" xfId="2" applyBorder="1" applyAlignment="1">
      <alignment horizontal="left"/>
    </xf>
    <xf numFmtId="0" fontId="3" fillId="0" borderId="4" xfId="2" applyBorder="1" applyAlignment="1">
      <alignment horizontal="left"/>
    </xf>
  </cellXfs>
  <cellStyles count="4">
    <cellStyle name="40% - Accent2" xfId="3" builtinId="35"/>
    <cellStyle name="Heading 1" xfId="2" builtinId="16"/>
    <cellStyle name="Normal" xfId="0" builtinId="0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18415</xdr:colOff>
      <xdr:row>3</xdr:row>
      <xdr:rowOff>21590</xdr:rowOff>
    </xdr:from>
    <xdr:to>
      <xdr:col>7</xdr:col>
      <xdr:colOff>377825</xdr:colOff>
      <xdr:row>5</xdr:row>
      <xdr:rowOff>107315</xdr:rowOff>
    </xdr:to>
    <xdr:sp macro="" textlink="">
      <xdr:nvSpPr>
        <xdr:cNvPr id="2" name="AutoShape 348"/>
        <xdr:cNvSpPr>
          <a:spLocks noChangeArrowheads="1"/>
        </xdr:cNvSpPr>
      </xdr:nvSpPr>
      <xdr:spPr bwMode="auto">
        <a:xfrm>
          <a:off x="4237990" y="745490"/>
          <a:ext cx="2416810" cy="504825"/>
        </a:xfrm>
        <a:prstGeom prst="wedgeRectCallout">
          <a:avLst>
            <a:gd name="adj1" fmla="val -124333"/>
            <a:gd name="adj2" fmla="val -33127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  Formulas are added to cells B3:B5 with the Accounting number format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422275</xdr:colOff>
      <xdr:row>19</xdr:row>
      <xdr:rowOff>175895</xdr:rowOff>
    </xdr:from>
    <xdr:to>
      <xdr:col>6</xdr:col>
      <xdr:colOff>290195</xdr:colOff>
      <xdr:row>22</xdr:row>
      <xdr:rowOff>33020</xdr:rowOff>
    </xdr:to>
    <xdr:sp macro="" textlink="">
      <xdr:nvSpPr>
        <xdr:cNvPr id="3" name="AutoShape 380"/>
        <xdr:cNvSpPr>
          <a:spLocks noChangeArrowheads="1"/>
        </xdr:cNvSpPr>
      </xdr:nvSpPr>
      <xdr:spPr bwMode="auto">
        <a:xfrm>
          <a:off x="2965450" y="4252595"/>
          <a:ext cx="2915920" cy="533400"/>
        </a:xfrm>
        <a:prstGeom prst="wedgeRectCallout">
          <a:avLst>
            <a:gd name="adj1" fmla="val -23828"/>
            <a:gd name="adj2" fmla="val -107253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Change is added to D7 with a formula in D8, copied to D9:D17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295275</xdr:colOff>
      <xdr:row>0</xdr:row>
      <xdr:rowOff>53975</xdr:rowOff>
    </xdr:from>
    <xdr:to>
      <xdr:col>3</xdr:col>
      <xdr:colOff>266700</xdr:colOff>
      <xdr:row>2</xdr:row>
      <xdr:rowOff>53975</xdr:rowOff>
    </xdr:to>
    <xdr:sp macro="" textlink="">
      <xdr:nvSpPr>
        <xdr:cNvPr id="4" name="AutoShape 379"/>
        <xdr:cNvSpPr>
          <a:spLocks noChangeArrowheads="1"/>
        </xdr:cNvSpPr>
      </xdr:nvSpPr>
      <xdr:spPr bwMode="auto">
        <a:xfrm>
          <a:off x="2838450" y="53975"/>
          <a:ext cx="809625" cy="514350"/>
        </a:xfrm>
        <a:prstGeom prst="wedgeRectCallout">
          <a:avLst>
            <a:gd name="adj1" fmla="val -168865"/>
            <a:gd name="adj2" fmla="val -17986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  Title is added to A1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509905</xdr:colOff>
      <xdr:row>0</xdr:row>
      <xdr:rowOff>0</xdr:rowOff>
    </xdr:from>
    <xdr:to>
      <xdr:col>6</xdr:col>
      <xdr:colOff>9525</xdr:colOff>
      <xdr:row>2</xdr:row>
      <xdr:rowOff>19050</xdr:rowOff>
    </xdr:to>
    <xdr:sp macro="" textlink="">
      <xdr:nvSpPr>
        <xdr:cNvPr id="5" name="AutoShape 7"/>
        <xdr:cNvSpPr>
          <a:spLocks noChangeArrowheads="1"/>
        </xdr:cNvSpPr>
      </xdr:nvSpPr>
      <xdr:spPr bwMode="auto">
        <a:xfrm>
          <a:off x="3891280" y="0"/>
          <a:ext cx="1709420" cy="533400"/>
        </a:xfrm>
        <a:prstGeom prst="wedgeRectCallout">
          <a:avLst>
            <a:gd name="adj1" fmla="val -35149"/>
            <a:gd name="adj2" fmla="val 83927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 G-My New Budget is stored to data file location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 </a:t>
          </a:r>
        </a:p>
      </xdr:txBody>
    </xdr:sp>
    <xdr:clientData/>
  </xdr:twoCellAnchor>
  <xdr:twoCellAnchor>
    <xdr:from>
      <xdr:col>0</xdr:col>
      <xdr:colOff>183515</xdr:colOff>
      <xdr:row>37</xdr:row>
      <xdr:rowOff>108585</xdr:rowOff>
    </xdr:from>
    <xdr:to>
      <xdr:col>1</xdr:col>
      <xdr:colOff>633730</xdr:colOff>
      <xdr:row>39</xdr:row>
      <xdr:rowOff>60960</xdr:rowOff>
    </xdr:to>
    <xdr:sp macro="" textlink="">
      <xdr:nvSpPr>
        <xdr:cNvPr id="6" name="AutoShape 7"/>
        <xdr:cNvSpPr>
          <a:spLocks noChangeArrowheads="1"/>
        </xdr:cNvSpPr>
      </xdr:nvSpPr>
      <xdr:spPr bwMode="auto">
        <a:xfrm>
          <a:off x="183515" y="8014335"/>
          <a:ext cx="2098040" cy="371475"/>
        </a:xfrm>
        <a:prstGeom prst="wedgeRectCallout">
          <a:avLst>
            <a:gd name="adj1" fmla="val 24963"/>
            <a:gd name="adj2" fmla="val -113372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 </a:t>
          </a:r>
          <a:endParaRPr lang="en-US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106680</xdr:colOff>
      <xdr:row>8</xdr:row>
      <xdr:rowOff>58420</xdr:rowOff>
    </xdr:from>
    <xdr:to>
      <xdr:col>7</xdr:col>
      <xdr:colOff>52705</xdr:colOff>
      <xdr:row>10</xdr:row>
      <xdr:rowOff>172720</xdr:rowOff>
    </xdr:to>
    <xdr:sp macro="" textlink="">
      <xdr:nvSpPr>
        <xdr:cNvPr id="7" name="AutoShape 7"/>
        <xdr:cNvSpPr>
          <a:spLocks noChangeArrowheads="1"/>
        </xdr:cNvSpPr>
      </xdr:nvSpPr>
      <xdr:spPr bwMode="auto">
        <a:xfrm>
          <a:off x="4326255" y="1830070"/>
          <a:ext cx="2003425" cy="533400"/>
        </a:xfrm>
        <a:prstGeom prst="wedgeRectCallout">
          <a:avLst>
            <a:gd name="adj1" fmla="val -35149"/>
            <a:gd name="adj2" fmla="val 83927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Table is added to A7:C17 as shown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193675</xdr:colOff>
      <xdr:row>13</xdr:row>
      <xdr:rowOff>178435</xdr:rowOff>
    </xdr:from>
    <xdr:to>
      <xdr:col>7</xdr:col>
      <xdr:colOff>139700</xdr:colOff>
      <xdr:row>16</xdr:row>
      <xdr:rowOff>83185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4413250" y="2997835"/>
          <a:ext cx="2003425" cy="533400"/>
        </a:xfrm>
        <a:prstGeom prst="wedgeRectCallout">
          <a:avLst>
            <a:gd name="adj1" fmla="val -62249"/>
            <a:gd name="adj2" fmla="val -26787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Cells are formatted accordingly with decimals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635000</xdr:colOff>
      <xdr:row>0</xdr:row>
      <xdr:rowOff>229235</xdr:rowOff>
    </xdr:from>
    <xdr:to>
      <xdr:col>0</xdr:col>
      <xdr:colOff>1514475</xdr:colOff>
      <xdr:row>3</xdr:row>
      <xdr:rowOff>38735</xdr:rowOff>
    </xdr:to>
    <xdr:sp macro="" textlink="">
      <xdr:nvSpPr>
        <xdr:cNvPr id="9" name="AutoShape 7"/>
        <xdr:cNvSpPr>
          <a:spLocks noChangeArrowheads="1"/>
        </xdr:cNvSpPr>
      </xdr:nvSpPr>
      <xdr:spPr bwMode="auto">
        <a:xfrm>
          <a:off x="635000" y="229235"/>
          <a:ext cx="879475" cy="533400"/>
        </a:xfrm>
        <a:prstGeom prst="wedgeRectCallout">
          <a:avLst>
            <a:gd name="adj1" fmla="val -35149"/>
            <a:gd name="adj2" fmla="val 83927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Labels are added to A3:A5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346075</xdr:colOff>
      <xdr:row>24</xdr:row>
      <xdr:rowOff>42545</xdr:rowOff>
    </xdr:from>
    <xdr:to>
      <xdr:col>5</xdr:col>
      <xdr:colOff>4445</xdr:colOff>
      <xdr:row>26</xdr:row>
      <xdr:rowOff>156845</xdr:rowOff>
    </xdr:to>
    <xdr:sp macro="" textlink="">
      <xdr:nvSpPr>
        <xdr:cNvPr id="10" name="AutoShape 380"/>
        <xdr:cNvSpPr>
          <a:spLocks noChangeArrowheads="1"/>
        </xdr:cNvSpPr>
      </xdr:nvSpPr>
      <xdr:spPr bwMode="auto">
        <a:xfrm>
          <a:off x="1993900" y="5224145"/>
          <a:ext cx="2915920" cy="533400"/>
        </a:xfrm>
        <a:prstGeom prst="wedgeRectCallout">
          <a:avLst>
            <a:gd name="adj1" fmla="val -75113"/>
            <a:gd name="adj2" fmla="val -317967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45720" tIns="45720" rIns="45720" bIns="45720" anchor="t" anchorCtr="0" upright="1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Total Expenses is added to A18 with a formula in B18 copied to C18:D18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zoomScaleNormal="100" workbookViewId="0">
      <selection activeCell="A3" sqref="A3"/>
    </sheetView>
  </sheetViews>
  <sheetFormatPr defaultRowHeight="16.5" x14ac:dyDescent="0.3"/>
  <cols>
    <col min="1" max="1" width="21.625" customWidth="1"/>
    <col min="2" max="2" width="11.75" customWidth="1"/>
    <col min="3" max="4" width="11" customWidth="1"/>
  </cols>
  <sheetData>
    <row r="1" spans="1:4" ht="24" x14ac:dyDescent="0.35">
      <c r="A1" s="5" t="s">
        <v>21</v>
      </c>
    </row>
    <row r="3" spans="1:4" x14ac:dyDescent="0.3">
      <c r="A3" s="7" t="s">
        <v>0</v>
      </c>
      <c r="B3" s="8">
        <f>950*4</f>
        <v>3800</v>
      </c>
    </row>
    <row r="4" spans="1:4" x14ac:dyDescent="0.3">
      <c r="A4" s="7" t="s">
        <v>1</v>
      </c>
      <c r="B4" s="8">
        <f>625*4</f>
        <v>2500</v>
      </c>
    </row>
    <row r="5" spans="1:4" x14ac:dyDescent="0.3">
      <c r="A5" s="7" t="s">
        <v>2</v>
      </c>
      <c r="B5" s="8">
        <f>B3-B4</f>
        <v>1300</v>
      </c>
    </row>
    <row r="7" spans="1:4" x14ac:dyDescent="0.3">
      <c r="A7" s="6" t="s">
        <v>3</v>
      </c>
      <c r="B7" s="6" t="s">
        <v>4</v>
      </c>
      <c r="C7" s="6" t="s">
        <v>5</v>
      </c>
      <c r="D7" s="6" t="s">
        <v>6</v>
      </c>
    </row>
    <row r="8" spans="1:4" x14ac:dyDescent="0.3">
      <c r="A8" s="7" t="s">
        <v>7</v>
      </c>
      <c r="B8" s="8">
        <v>500</v>
      </c>
      <c r="C8" s="8">
        <v>1350</v>
      </c>
      <c r="D8" s="8">
        <f>C8-B8</f>
        <v>850</v>
      </c>
    </row>
    <row r="9" spans="1:4" x14ac:dyDescent="0.3">
      <c r="A9" s="7" t="s">
        <v>8</v>
      </c>
      <c r="B9" s="8">
        <v>450</v>
      </c>
      <c r="C9" s="8">
        <v>450</v>
      </c>
      <c r="D9" s="8">
        <f t="shared" ref="D9:D17" si="0">C9-B9</f>
        <v>0</v>
      </c>
    </row>
    <row r="10" spans="1:4" x14ac:dyDescent="0.3">
      <c r="A10" s="7" t="s">
        <v>9</v>
      </c>
      <c r="B10" s="8">
        <v>60</v>
      </c>
      <c r="C10" s="8">
        <v>150</v>
      </c>
      <c r="D10" s="8">
        <f t="shared" si="0"/>
        <v>90</v>
      </c>
    </row>
    <row r="11" spans="1:4" x14ac:dyDescent="0.3">
      <c r="A11" s="7" t="s">
        <v>10</v>
      </c>
      <c r="B11" s="8">
        <v>0</v>
      </c>
      <c r="C11" s="8">
        <v>275</v>
      </c>
      <c r="D11" s="8">
        <f t="shared" si="0"/>
        <v>275</v>
      </c>
    </row>
    <row r="12" spans="1:4" x14ac:dyDescent="0.3">
      <c r="A12" s="7" t="s">
        <v>11</v>
      </c>
      <c r="B12" s="8">
        <v>0</v>
      </c>
      <c r="C12" s="8">
        <v>125</v>
      </c>
      <c r="D12" s="8">
        <f t="shared" si="0"/>
        <v>125</v>
      </c>
    </row>
    <row r="13" spans="1:4" x14ac:dyDescent="0.3">
      <c r="A13" s="7" t="s">
        <v>12</v>
      </c>
      <c r="B13" s="8">
        <v>0</v>
      </c>
      <c r="C13" s="8">
        <v>100</v>
      </c>
      <c r="D13" s="8">
        <f t="shared" si="0"/>
        <v>100</v>
      </c>
    </row>
    <row r="14" spans="1:4" x14ac:dyDescent="0.3">
      <c r="A14" s="7" t="s">
        <v>13</v>
      </c>
      <c r="B14" s="8">
        <v>150</v>
      </c>
      <c r="C14" s="8">
        <v>150</v>
      </c>
      <c r="D14" s="8">
        <f t="shared" si="0"/>
        <v>0</v>
      </c>
    </row>
    <row r="15" spans="1:4" x14ac:dyDescent="0.3">
      <c r="A15" s="7" t="s">
        <v>14</v>
      </c>
      <c r="B15" s="8">
        <v>60</v>
      </c>
      <c r="C15" s="8">
        <v>90</v>
      </c>
      <c r="D15" s="8">
        <f t="shared" si="0"/>
        <v>30</v>
      </c>
    </row>
    <row r="16" spans="1:4" x14ac:dyDescent="0.3">
      <c r="A16" s="7" t="s">
        <v>15</v>
      </c>
      <c r="B16" s="8">
        <v>110</v>
      </c>
      <c r="C16" s="8">
        <v>110</v>
      </c>
      <c r="D16" s="8">
        <f t="shared" si="0"/>
        <v>0</v>
      </c>
    </row>
    <row r="17" spans="1:4" x14ac:dyDescent="0.3">
      <c r="A17" s="7" t="s">
        <v>16</v>
      </c>
      <c r="B17" s="8">
        <v>160</v>
      </c>
      <c r="C17" s="8">
        <v>160</v>
      </c>
      <c r="D17" s="8">
        <f t="shared" si="0"/>
        <v>0</v>
      </c>
    </row>
    <row r="18" spans="1:4" x14ac:dyDescent="0.3">
      <c r="A18" s="7" t="s">
        <v>17</v>
      </c>
      <c r="B18" s="8">
        <f>SUM(B8:B17)</f>
        <v>1490</v>
      </c>
      <c r="C18" s="8">
        <f t="shared" ref="C18:D18" si="1">SUM(C8:C17)</f>
        <v>2960</v>
      </c>
      <c r="D18" s="8">
        <f t="shared" si="1"/>
        <v>1470</v>
      </c>
    </row>
    <row r="20" spans="1:4" ht="17.25" thickBot="1" x14ac:dyDescent="0.35"/>
    <row r="21" spans="1:4" ht="19.5" x14ac:dyDescent="0.3">
      <c r="A21" s="9" t="s">
        <v>18</v>
      </c>
      <c r="B21" s="10"/>
    </row>
    <row r="22" spans="1:4" x14ac:dyDescent="0.3">
      <c r="A22" s="1" t="s">
        <v>19</v>
      </c>
      <c r="B22" s="2">
        <f>B4-B18</f>
        <v>1010</v>
      </c>
    </row>
    <row r="23" spans="1:4" ht="17.25" thickBot="1" x14ac:dyDescent="0.35">
      <c r="A23" s="3" t="s">
        <v>20</v>
      </c>
      <c r="B23" s="4">
        <f>B3-C18</f>
        <v>840</v>
      </c>
    </row>
  </sheetData>
  <mergeCells count="1">
    <mergeCell ref="A21:B21"/>
  </mergeCells>
  <pageMargins left="0.7" right="0.7" top="0.75" bottom="0.75" header="0.3" footer="0.3"/>
  <pageSetup orientation="portrait" r:id="rId1"/>
  <headerFooter>
    <oddHeader>&amp;L11/1/2016&amp;CYour Name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Hunt</dc:creator>
  <cp:lastModifiedBy>Danielle Shaw</cp:lastModifiedBy>
  <cp:lastPrinted>2012-11-27T08:54:41Z</cp:lastPrinted>
  <dcterms:created xsi:type="dcterms:W3CDTF">2012-11-27T08:34:26Z</dcterms:created>
  <dcterms:modified xsi:type="dcterms:W3CDTF">2013-06-09T00:17:10Z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1296558578</vt:i4>
  </property>
  <property fmtid="{D5CDD505-2E9C-101B-9397-08002B2CF9AE}" pid="3" name="_NewReviewCycle">
    <vt:lpwstr/>
  </property>
  <property fmtid="{D5CDD505-2E9C-101B-9397-08002B2CF9AE}" pid="4" name="_EmailSubject">
    <vt:lpwstr>Unit G pages reviewd (All questions compiled into one message)</vt:lpwstr>
  </property>
  <property fmtid="{D5CDD505-2E9C-101B-9397-08002B2CF9AE}" pid="5" name="_AuthorEmail">
    <vt:lpwstr>Marjorie.Hunt@cengage.com</vt:lpwstr>
  </property>
  <property fmtid="{D5CDD505-2E9C-101B-9397-08002B2CF9AE}" pid="6" name="_AuthorEmailDisplayName">
    <vt:lpwstr>Hunt, Marjorie</vt:lpwstr>
  </property>
  <property fmtid="{D5CDD505-2E9C-101B-9397-08002B2CF9AE}" pid="7" name="_ReviewingToolsShownOnce">
    <vt:lpwstr/>
  </property>
</Properties>
</file>